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3d2bb8d3ad5cf35/Documentos/"/>
    </mc:Choice>
  </mc:AlternateContent>
  <xr:revisionPtr revIDLastSave="4" documentId="8_{91899C02-1203-4917-8B68-6264CE226B39}" xr6:coauthVersionLast="47" xr6:coauthVersionMax="47" xr10:uidLastSave="{414CF0F5-6FD1-470D-BE09-FA73C9F8E814}"/>
  <bookViews>
    <workbookView xWindow="-108" yWindow="-108" windowWidth="23256" windowHeight="12456" xr2:uid="{0CFBB76F-FF59-40BA-9F61-C4EA7FD4821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<sst xmlns="http://schemas.openxmlformats.org/spreadsheetml/2006/main" count="115" uniqueCount="78">
  <si>
    <t>INFORME AGOSTO DE 2026
Ley No 1712 de 2014 Articulo 9 Literal e y f</t>
  </si>
  <si>
    <t>No. PROCESO</t>
  </si>
  <si>
    <t>MODALIDAD</t>
  </si>
  <si>
    <t>CONTRATO No.</t>
  </si>
  <si>
    <t xml:space="preserve">LÍNEA PAA -SECOP </t>
  </si>
  <si>
    <t>URL PUBLICACIÓN EN SECOP O TVEC</t>
  </si>
  <si>
    <t>VALOR INICIAL CONTRATO</t>
  </si>
  <si>
    <t>OBJETO</t>
  </si>
  <si>
    <t>CLASE DE CONTRATO</t>
  </si>
  <si>
    <t>FECHA DE SUSCRIPCIÓN Y/O ADJUDICACIÓN</t>
  </si>
  <si>
    <t>INICIO</t>
  </si>
  <si>
    <t>TERMINACIÓN</t>
  </si>
  <si>
    <t>NOMBRE DEL CONTRATISTA</t>
  </si>
  <si>
    <t xml:space="preserve">NIT / CÉDULA </t>
  </si>
  <si>
    <t>DV</t>
  </si>
  <si>
    <t xml:space="preserve">FUENTE DE RECURSOS </t>
  </si>
  <si>
    <t>CONTRATACIÓN DIRECTA</t>
  </si>
  <si>
    <t>14 PRESTACIÓN DE SERVICIOS</t>
  </si>
  <si>
    <t>ANM - NACIÓN</t>
  </si>
  <si>
    <t>SELECCIÓN ABREVIADA SUBASTA INVERSA</t>
  </si>
  <si>
    <t>https://community.secop.gov.co/Public/Tendering/OpportunityDetail/Index?noticeUID=CO1.NTC.10525281&amp;isFromPublicArea=True&amp;isModal=False</t>
  </si>
  <si>
    <t>3 COMPRAVENTA y/o SUMINISTRO</t>
  </si>
  <si>
    <t>SAFETY INSTRUMENTS LTDA</t>
  </si>
  <si>
    <t>SISTEMA GENERAL DE REGALÍAS</t>
  </si>
  <si>
    <t>1 ARRENDAMIENTO y/o ADQUISICIÓN DE INMUEBLES</t>
  </si>
  <si>
    <t>ANM-722-2026</t>
  </si>
  <si>
    <t>LICITACIÓN PÚBLICA</t>
  </si>
  <si>
    <t>120002926_100002826_100004126_400003926_400020926_400014126_400 015326_300004526_300009126_500011226_500015026_300001926_500002 626_130003326_130006926_500018026_200009126_200027826_500029226 _110001226_100004726_630005026_.</t>
  </si>
  <si>
    <t>https://community.secop.gov.co/Public/Tendering/OpportunityDetail/Index?noticeUID=CO1.NTC.10528010&amp;isFromPublicArea=True&amp;isModal=False</t>
  </si>
  <si>
    <t xml:space="preserve">CONTRATAR SUMINISTRO DE TIQUETES AÉREOS A NIVEL NACIONAL E INTERNACIONAL PARA LOS FUNCIONARIOS Y CONTRATISTAS DE LA ANM, INCLUYENDO AQUELLOS PROPIOS PARA LAS ACTIVIDADES DE FISCALIZACIÓN.
</t>
  </si>
  <si>
    <t>COMERCIALIZADORA JE TOURS S.A.S</t>
  </si>
  <si>
    <t>COFINANCIADO (SGR - ANM NACION Y PROPIOS)</t>
  </si>
  <si>
    <t>ANM-723-2026</t>
  </si>
  <si>
    <t>REALIZAR LA ADQUISICIÓN DE LOS REPUESTOS REQUERIDOS PARA LOS EQUIPOS MULTIDETECTORES DE GASES DE PROPIEDAD DE LA AGENCIA NACIONAL DE MINERÍA – ANM.</t>
  </si>
  <si>
    <t>ANM-725-2026</t>
  </si>
  <si>
    <t>500008826 </t>
  </si>
  <si>
    <t>https://community.secop.gov.co/Public/Tendering/OpportunityDetail/Index?noticeUID=CO1.NTC.10805355&amp;isFromPublicArea=True&amp;isModal=False</t>
  </si>
  <si>
    <t>ARRENDAR UN BIEN INMUEBLE EN LA CIUDAD DE BOGOTÁ PARA EL FUNCIONAMIENTO DE BODEGA Y ARCHIVO DE LA ANM</t>
  </si>
  <si>
    <t>INFORMATICA DOCUMENTAL S.A.S</t>
  </si>
  <si>
    <t>ANM-726-2026</t>
  </si>
  <si>
    <t xml:space="preserve">https://community.secop.gov.co/Public/Tendering/OpportunityDetail/Index?noticeUID=CO1.NTC.10899848&amp;isFromPublicArea=True&amp;isModal=False
</t>
  </si>
  <si>
    <t>PRESTAR SERVICIOS PROFESIONALES EN EL ACOMPAÑAMIENTO Y GESTIÓN JURIDICA EN LAS DIFERENTES ETAPAS DE LOS PROCESOS DE SELECCION QUE ADELANTA EL GRUPO DE CONTRATACION</t>
  </si>
  <si>
    <t>ALBA VIVIANA VARGAS MILLAN</t>
  </si>
  <si>
    <t>ANM-727-2026</t>
  </si>
  <si>
    <t>500008526_650001126</t>
  </si>
  <si>
    <t>https://community.secop.gov.co/Public/Tendering/OpportunityDetail/Index?noticeUID=CO1.NTC.10571060&amp;isFromPublicArea=True&amp;isModal=False</t>
  </si>
  <si>
    <t>SERVICIOS DE VIGILANCIA Y SEGURIDAD PRIVADA CON MEDIOS TECNOLÓGICOS PARA LAS SEDES DE LA AGENCIA A NIVEL NACIONAL INCLUIDAS LAS SEDES DE FISCALIZACIÓN.</t>
  </si>
  <si>
    <t>UNION TEMPORAL 2111-741</t>
  </si>
  <si>
    <t>COFINANCIADO (SGR - ANM NACION)</t>
  </si>
  <si>
    <t>ANM-728-2026</t>
  </si>
  <si>
    <t xml:space="preserve">https://community.secop.gov.co/Public/Tendering/OpportunityDetail/Index?noticeUID=CO1.NTC.10933246&amp;isFromPublicArea=True&amp;isModal=False
</t>
  </si>
  <si>
    <t xml:space="preserve">Prestar servicios de apoyo al Grupo de Gestión del Talento Humano, para brindar soporte administrativo y documental a los diferentes
procesos internos.
Línea PAA: 500038426
</t>
  </si>
  <si>
    <t>ADRIANA YULIET FANDIÑO VIVAS</t>
  </si>
  <si>
    <t>ANM - PROPIOS</t>
  </si>
  <si>
    <t>ANM-729-2026</t>
  </si>
  <si>
    <t xml:space="preserve">https://community.secop.gov.co/Public/Tendering/OpportunityDetail/Index?noticeUID=CO1.NTC.10936830&amp;isFromPublicArea=True&amp;isModal=False
</t>
  </si>
  <si>
    <t>PRESTAR SERVICIOS DE APOYO A LA GESTIÓN, PARA CONTRIBUIR AL SEGUIMIENTO Y CIERRE DE LOS COMPROMISOS INSTITUCIONALES DE LA VIGENCIA 2026 A CARGO DEL GRUPO DE GESTIÓN DEL TALENTO HUMANO.</t>
  </si>
  <si>
    <t xml:space="preserve">KAREN DAYANNA CORREA                          </t>
  </si>
  <si>
    <t>ANM-730-2026</t>
  </si>
  <si>
    <t xml:space="preserve">https://community.secop.gov.co/Public/Tendering/OpportunityDetail/Index?noticeUID=CO1.NTC.10969965&amp;isFromPublicArea=True&amp;isModal=False
</t>
  </si>
  <si>
    <t>Prestar servicios profesionales al Grupo de Contratación para apoyar la estructuración, revisión financiera y la articulación de la política de compra pública con el Modelo Integral de Planeación y Gestión.</t>
  </si>
  <si>
    <t>FRANCY JOHANNA FLOREZ RAMIREZ</t>
  </si>
  <si>
    <t>ANM-731-2026</t>
  </si>
  <si>
    <t xml:space="preserve">https://community.secop.gov.co/Public/Tendering/OpportunityDetail/Index?noticeUID=CO1.NTC.10969662&amp;isFromPublicArea=True&amp;isModal=False
</t>
  </si>
  <si>
    <t>Prestar servicios profesionales al Despacho de la Presidencia de la ANM para apoyar la planeación estratégica, articulación institucional y gestión de espacios de relacionamiento, mesas de trabajo y agendas de negociación con actores de interés para la entidad.</t>
  </si>
  <si>
    <t xml:space="preserve"> PAULA ALEJANDRA ALFONSO RUEDA</t>
  </si>
  <si>
    <t>SGR-043-2026</t>
  </si>
  <si>
    <t xml:space="preserve">https://community.secop.gov.co/Public/Tendering/OpportunityDetail/Index?noticeUID=CO1.NTC.10937395&amp;isFromPublicArea=True&amp;isModal=False
</t>
  </si>
  <si>
    <t>Prestar servicios profesionales a la Vicepresidencia de Seguimiento, Control y Seguridad Minera en el marco de la función de fiscalización minera, mediante la elaboración de insumos técnicos para la estructuración de requerimientos presupuestales y contractuales, la participación en el análisis de necesidades asociadas a la adquisición de bienes y servicios, y el desarrollo de actividades que contribuyan a la planificación operativa del proceso.</t>
  </si>
  <si>
    <t>JUAN CARLOS SAENZ GUTIERREZ</t>
  </si>
  <si>
    <t>SGR-044-2026</t>
  </si>
  <si>
    <t xml:space="preserve">https://community.secop.gov.co/Public/Tendering/OpportunityDetail/Index?noticeUID=CO1.NTC.10930727&amp;isFromPublicArea=True&amp;isModal=False
</t>
  </si>
  <si>
    <t xml:space="preserve">Prestar servicios profesionales a la Vicepresidencia de Seguimiento, Control y Seguridad Minera en el marco de la fiscalización minera, mediante la proyección de documentos
precontractuales y contractuales necesarios para los distintos procesos de contratación requeridos por la dependencia, la preparación del plan anual de adquisiciones en lo relacionado con
dichas contrataciones, la elaboración, sustanciación y seguimiento de actos administrativos y demás documentos jurídicos, así como la atención de requerimientos y la elaboración de
informes derivados de las actividades jurídicas asignadas en el desarrollo del proceso. LÍNEA PAA: 630014126
</t>
  </si>
  <si>
    <t>NIDYA MARISOL TORO RUIZ</t>
  </si>
  <si>
    <t>SGR-045-2026</t>
  </si>
  <si>
    <t xml:space="preserve">https://community.secop.gov.co/Public/Tendering/OpportunityDetail/Index?noticeUID=CO1.NTC.10932959&amp;isFromPublicArea=True&amp;isModal=False
</t>
  </si>
  <si>
    <t xml:space="preserve">PRESTACIÓN DE SERVICIOS PROFESIONALES EN LOS PROCESOS DE TESORERÍA RELACIONADOS CON CONTROL DE PAGOS, GENERACIÓN DE CERTIFICADOS TRIBUTARIOS Y EL MANEJO DEL SISTEMA DE INFORMACIÓN FINANCIERA
ESTABLECIDOS Y DERIVADOS DE LA FUNCIÓN DE FISCALIZACIÓN DE LA ANM - LEY 2056-2020. LINEA PAA 650004226
</t>
  </si>
  <si>
    <t>NORIAN SOLID BERNAL BELTRAN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</si>
</sst>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\ * #,##0_);_(&quot;$&quot;\ * \(#,##0\);_(&quot;$&quot;\ 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rial Narrow"/>
      <family val="2"/>
    </font>
    <font>
      <sz val="11"/>
      <name val="Aptos Narrow"/>
      <family val="2"/>
      <scheme val="minor"/>
    </font>
    <font>
      <b/>
      <sz val="12"/>
      <name val="Arial Narrow"/>
      <family val="2"/>
    </font>
    <font>
      <b/>
      <sz val="16"/>
      <name val="Arial Narrow"/>
      <family val="2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9" fillId="0" borderId="1" xfId="2" applyFont="1" applyFill="1" applyBorder="1" applyAlignment="1">
      <alignment vertical="center"/>
    </xf>
    <xf numFmtId="44" fontId="3" fillId="0" borderId="1" xfId="1" applyFont="1" applyBorder="1"/>
    <xf numFmtId="14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/>
    </xf>
  </cellXfs>
  <cellStyles count="3">
    <cellStyle name="Hyperlink" xfId="2" xr:uid="{DFD891DC-2213-424E-9E5E-93606FE61A50}"/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178117</xdr:colOff>
      <xdr:row>0</xdr:row>
      <xdr:rowOff>123825</xdr:rowOff>
    </xdr:from>
    <xdr:ext cx="2491322" cy="744855"/>
    <xdr:pic>
      <xdr:nvPicPr>
        <xdr:cNvPr id="2" name="Imagen 1">
          <a:extLst>
            <a:ext uri="{FF2B5EF4-FFF2-40B4-BE49-F238E27FC236}">
              <a16:creationId xmlns:a16="http://schemas.microsoft.com/office/drawing/2014/main" id="{A44CF0F4-177D-46E2-B9F0-02D22BAE0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117" y="123825"/>
          <a:ext cx="2491322" cy="7448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EDE3-1FCD-4A0A-8808-513869FBAF8C}">
  <dimension ref="A1:O18"/>
  <sheetViews>
    <sheetView tabSelected="1" zoomScale="85" zoomScaleNormal="85" workbookViewId="0">
      <selection activeCell="E21" sqref="E21"/>
    </sheetView>
  </sheetViews>
  <sheetFormatPr baseColWidth="10" defaultRowHeight="14.4" x14ac:dyDescent="0.3"/>
  <cols>
    <col min="1" max="15" width="23.109375" customWidth="1"/>
  </cols>
  <sheetData>
    <row r="1" spans="1:15" s="1" customFormat="1" ht="15.6" x14ac:dyDescent="0.3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15.75" customHeight="1" x14ac:dyDescent="0.3">
      <c r="A2" s="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15.6" customHeight="1" x14ac:dyDescent="0.3">
      <c r="A3" s="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1" customFormat="1" ht="15.6" customHeight="1" x14ac:dyDescent="0.3">
      <c r="A4" s="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" customFormat="1" ht="15.6" x14ac:dyDescent="0.3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s="3" customFormat="1" ht="81" customHeight="1" x14ac:dyDescent="0.3">
      <c r="A6" s="4" t="s">
        <v>1</v>
      </c>
      <c r="B6" s="4" t="s">
        <v>2</v>
      </c>
      <c r="C6" s="4" t="s">
        <v>3</v>
      </c>
      <c r="D6" s="5" t="s">
        <v>4</v>
      </c>
      <c r="E6" s="5" t="s">
        <v>5</v>
      </c>
      <c r="F6" s="6" t="s">
        <v>6</v>
      </c>
      <c r="G6" s="6" t="s">
        <v>7</v>
      </c>
      <c r="H6" s="7" t="s">
        <v>8</v>
      </c>
      <c r="I6" s="8" t="s">
        <v>9</v>
      </c>
      <c r="J6" s="8" t="s">
        <v>10</v>
      </c>
      <c r="K6" s="8" t="s">
        <v>11</v>
      </c>
      <c r="L6" s="4" t="s">
        <v>12</v>
      </c>
      <c r="M6" s="4" t="s">
        <v>13</v>
      </c>
      <c r="N6" s="4" t="s">
        <v>14</v>
      </c>
      <c r="O6" s="9" t="s">
        <v>15</v>
      </c>
    </row>
    <row r="7" spans="1:15" x14ac:dyDescent="0.3">
      <c r="A7" s="10" t="s">
        <v>25</v>
      </c>
      <c r="B7" s="10" t="s">
        <v>26</v>
      </c>
      <c r="C7" s="10" t="s">
        <v>25</v>
      </c>
      <c r="D7" s="11" t="s">
        <v>27</v>
      </c>
      <c r="E7" s="12" t="s">
        <v>28</v>
      </c>
      <c r="F7" s="13">
        <v>1551777662</v>
      </c>
      <c r="G7" s="10" t="s">
        <v>29</v>
      </c>
      <c r="H7" s="10" t="s">
        <v>21</v>
      </c>
      <c r="I7" s="14">
        <v>46279</v>
      </c>
      <c r="J7" s="15">
        <v>46282</v>
      </c>
      <c r="K7" s="15">
        <v>46387</v>
      </c>
      <c r="L7" s="16" t="s">
        <v>30</v>
      </c>
      <c r="M7" s="10">
        <v>800177456</v>
      </c>
      <c r="N7" s="17">
        <v>7</v>
      </c>
      <c r="O7" s="10" t="s">
        <v>31</v>
      </c>
    </row>
    <row r="8" spans="1:15" x14ac:dyDescent="0.3">
      <c r="A8" s="10" t="s">
        <v>32</v>
      </c>
      <c r="B8" s="10" t="s">
        <v>19</v>
      </c>
      <c r="C8" s="10" t="s">
        <v>32</v>
      </c>
      <c r="D8" s="11">
        <v>300006526</v>
      </c>
      <c r="E8" s="12" t="s">
        <v>20</v>
      </c>
      <c r="F8" s="13">
        <v>464336810</v>
      </c>
      <c r="G8" s="10" t="s">
        <v>33</v>
      </c>
      <c r="H8" s="10" t="s">
        <v>21</v>
      </c>
      <c r="I8" s="14">
        <v>46286</v>
      </c>
      <c r="J8" s="15">
        <v>46289</v>
      </c>
      <c r="K8" s="15">
        <v>46371</v>
      </c>
      <c r="L8" s="16" t="s">
        <v>22</v>
      </c>
      <c r="M8" s="10">
        <v>830041308</v>
      </c>
      <c r="N8" s="17">
        <v>1</v>
      </c>
      <c r="O8" s="10" t="s">
        <v>18</v>
      </c>
    </row>
    <row r="9" spans="1:15" x14ac:dyDescent="0.3">
      <c r="A9" s="10" t="s">
        <v>34</v>
      </c>
      <c r="B9" s="10" t="s">
        <v>16</v>
      </c>
      <c r="C9" s="10" t="s">
        <v>34</v>
      </c>
      <c r="D9" s="11" t="s">
        <v>35</v>
      </c>
      <c r="E9" s="12" t="s">
        <v>36</v>
      </c>
      <c r="F9" s="13">
        <v>356349375</v>
      </c>
      <c r="G9" s="10" t="s">
        <v>37</v>
      </c>
      <c r="H9" s="10" t="s">
        <v>24</v>
      </c>
      <c r="I9" s="14">
        <v>46266</v>
      </c>
      <c r="J9" s="15">
        <v>46266</v>
      </c>
      <c r="K9" s="15">
        <v>46371</v>
      </c>
      <c r="L9" s="24" t="s">
        <v>38</v>
      </c>
      <c r="M9" s="10">
        <v>830083523</v>
      </c>
      <c r="N9" s="17">
        <v>7</v>
      </c>
      <c r="O9" s="10" t="s">
        <v>18</v>
      </c>
    </row>
    <row r="10" spans="1:15" x14ac:dyDescent="0.3">
      <c r="A10" s="10" t="s">
        <v>39</v>
      </c>
      <c r="B10" s="10" t="s">
        <v>16</v>
      </c>
      <c r="C10" s="10" t="s">
        <v>39</v>
      </c>
      <c r="D10" s="11">
        <v>500038626</v>
      </c>
      <c r="E10" s="12" t="s">
        <v>40</v>
      </c>
      <c r="F10" s="13">
        <v>24960000</v>
      </c>
      <c r="G10" s="10" t="s">
        <v>41</v>
      </c>
      <c r="H10" s="10" t="s">
        <v>17</v>
      </c>
      <c r="I10" s="14">
        <v>46280</v>
      </c>
      <c r="J10" s="15">
        <v>46282</v>
      </c>
      <c r="K10" s="15">
        <v>46387</v>
      </c>
      <c r="L10" s="16" t="s">
        <v>42</v>
      </c>
      <c r="M10" s="10">
        <v>52968810</v>
      </c>
      <c r="N10" s="16">
        <v>3</v>
      </c>
      <c r="O10" s="10" t="s">
        <v>18</v>
      </c>
    </row>
    <row r="11" spans="1:15" x14ac:dyDescent="0.3">
      <c r="A11" s="10" t="s">
        <v>43</v>
      </c>
      <c r="B11" s="10" t="s">
        <v>26</v>
      </c>
      <c r="C11" s="10" t="s">
        <v>43</v>
      </c>
      <c r="D11" s="11" t="s">
        <v>44</v>
      </c>
      <c r="E11" s="12" t="s">
        <v>45</v>
      </c>
      <c r="F11" s="13">
        <v>1583195633</v>
      </c>
      <c r="G11" s="10" t="s">
        <v>46</v>
      </c>
      <c r="H11" s="10" t="s">
        <v>17</v>
      </c>
      <c r="I11" s="14">
        <v>46283</v>
      </c>
      <c r="J11" s="15">
        <v>46294</v>
      </c>
      <c r="K11" s="15">
        <v>46371</v>
      </c>
      <c r="L11" s="16" t="s">
        <v>47</v>
      </c>
      <c r="M11" s="10">
        <v>92105693</v>
      </c>
      <c r="N11" s="16">
        <v>0</v>
      </c>
      <c r="O11" s="10" t="s">
        <v>48</v>
      </c>
    </row>
    <row r="12" spans="1:15" x14ac:dyDescent="0.3">
      <c r="A12" s="10" t="s">
        <v>49</v>
      </c>
      <c r="B12" s="10" t="s">
        <v>16</v>
      </c>
      <c r="C12" s="10" t="s">
        <v>49</v>
      </c>
      <c r="D12" s="11">
        <v>500038426</v>
      </c>
      <c r="E12" s="12" t="s">
        <v>50</v>
      </c>
      <c r="F12" s="13">
        <v>12073503</v>
      </c>
      <c r="G12" s="10" t="s">
        <v>51</v>
      </c>
      <c r="H12" s="10" t="s">
        <v>17</v>
      </c>
      <c r="I12" s="14">
        <v>46287</v>
      </c>
      <c r="J12" s="15">
        <v>46287</v>
      </c>
      <c r="K12" s="15">
        <v>46387</v>
      </c>
      <c r="L12" s="16" t="s">
        <v>52</v>
      </c>
      <c r="M12" s="10">
        <v>52906951</v>
      </c>
      <c r="N12" s="16">
        <v>8</v>
      </c>
      <c r="O12" s="10" t="s">
        <v>53</v>
      </c>
    </row>
    <row r="13" spans="1:15" x14ac:dyDescent="0.3">
      <c r="A13" s="10" t="s">
        <v>54</v>
      </c>
      <c r="B13" s="10" t="s">
        <v>16</v>
      </c>
      <c r="C13" s="10" t="s">
        <v>54</v>
      </c>
      <c r="D13" s="11">
        <v>500038326</v>
      </c>
      <c r="E13" s="12" t="s">
        <v>55</v>
      </c>
      <c r="F13" s="13">
        <v>9460400</v>
      </c>
      <c r="G13" s="10" t="s">
        <v>56</v>
      </c>
      <c r="H13" s="10" t="s">
        <v>17</v>
      </c>
      <c r="I13" s="14">
        <v>46287</v>
      </c>
      <c r="J13" s="15">
        <v>46288</v>
      </c>
      <c r="K13" s="15">
        <v>46387</v>
      </c>
      <c r="L13" s="16" t="s">
        <v>57</v>
      </c>
      <c r="M13" s="10">
        <v>1000522125</v>
      </c>
      <c r="N13" s="16">
        <v>3</v>
      </c>
      <c r="O13" s="10" t="s">
        <v>53</v>
      </c>
    </row>
    <row r="14" spans="1:15" x14ac:dyDescent="0.3">
      <c r="A14" s="10" t="s">
        <v>58</v>
      </c>
      <c r="B14" s="10" t="s">
        <v>16</v>
      </c>
      <c r="C14" s="10" t="s">
        <v>58</v>
      </c>
      <c r="D14" s="11">
        <v>500039726</v>
      </c>
      <c r="E14" s="12" t="s">
        <v>59</v>
      </c>
      <c r="F14" s="13">
        <v>19500000</v>
      </c>
      <c r="G14" s="10" t="s">
        <v>60</v>
      </c>
      <c r="H14" s="10" t="s">
        <v>17</v>
      </c>
      <c r="I14" s="14">
        <v>46295</v>
      </c>
      <c r="J14" s="15">
        <v>46300</v>
      </c>
      <c r="K14" s="15">
        <v>46387</v>
      </c>
      <c r="L14" s="16" t="s">
        <v>61</v>
      </c>
      <c r="M14" s="10">
        <v>1016022522</v>
      </c>
      <c r="N14" s="16">
        <v>7</v>
      </c>
      <c r="O14" s="10" t="s">
        <v>18</v>
      </c>
    </row>
    <row r="15" spans="1:15" x14ac:dyDescent="0.3">
      <c r="A15" s="10" t="s">
        <v>62</v>
      </c>
      <c r="B15" s="10" t="s">
        <v>16</v>
      </c>
      <c r="C15" s="10" t="s">
        <v>62</v>
      </c>
      <c r="D15" s="11">
        <v>100006826</v>
      </c>
      <c r="E15" s="12" t="s">
        <v>63</v>
      </c>
      <c r="F15" s="13">
        <v>17589671</v>
      </c>
      <c r="G15" s="10" t="s">
        <v>64</v>
      </c>
      <c r="H15" s="10" t="s">
        <v>17</v>
      </c>
      <c r="I15" s="14">
        <v>46293</v>
      </c>
      <c r="J15" s="15">
        <v>46295</v>
      </c>
      <c r="K15" s="15">
        <v>46387</v>
      </c>
      <c r="L15" s="16" t="s">
        <v>65</v>
      </c>
      <c r="M15" s="10">
        <v>1020834959</v>
      </c>
      <c r="N15" s="16">
        <v>0</v>
      </c>
      <c r="O15" s="10" t="s">
        <v>53</v>
      </c>
    </row>
    <row r="16" spans="1:15" x14ac:dyDescent="0.3">
      <c r="A16" s="18" t="s">
        <v>66</v>
      </c>
      <c r="B16" s="19" t="s">
        <v>16</v>
      </c>
      <c r="C16" s="18" t="s">
        <v>66</v>
      </c>
      <c r="D16" s="20">
        <v>630014026</v>
      </c>
      <c r="E16" s="12" t="s">
        <v>67</v>
      </c>
      <c r="F16" s="21">
        <v>24861200</v>
      </c>
      <c r="G16" s="19" t="s">
        <v>68</v>
      </c>
      <c r="H16" s="18" t="s">
        <v>17</v>
      </c>
      <c r="I16" s="14">
        <v>46288</v>
      </c>
      <c r="J16" s="15">
        <v>46293</v>
      </c>
      <c r="K16" s="15">
        <v>46387</v>
      </c>
      <c r="L16" s="19" t="s">
        <v>69</v>
      </c>
      <c r="M16" s="19">
        <v>11319962</v>
      </c>
      <c r="N16" s="19">
        <v>1</v>
      </c>
      <c r="O16" s="10" t="s">
        <v>23</v>
      </c>
    </row>
    <row r="17" spans="1:15" x14ac:dyDescent="0.3">
      <c r="A17" s="18" t="s">
        <v>70</v>
      </c>
      <c r="B17" s="19" t="s">
        <v>16</v>
      </c>
      <c r="C17" s="18" t="s">
        <v>70</v>
      </c>
      <c r="D17" s="20">
        <v>630014126</v>
      </c>
      <c r="E17" s="12" t="s">
        <v>71</v>
      </c>
      <c r="F17" s="21">
        <v>48000000</v>
      </c>
      <c r="G17" s="19" t="s">
        <v>72</v>
      </c>
      <c r="H17" s="18" t="s">
        <v>17</v>
      </c>
      <c r="I17" s="14">
        <v>46286</v>
      </c>
      <c r="J17" s="15">
        <v>46288</v>
      </c>
      <c r="K17" s="15">
        <v>46409</v>
      </c>
      <c r="L17" s="19" t="s">
        <v>73</v>
      </c>
      <c r="M17" s="19">
        <v>52451520</v>
      </c>
      <c r="N17" s="19">
        <v>2</v>
      </c>
      <c r="O17" s="10" t="s">
        <v>23</v>
      </c>
    </row>
    <row r="18" spans="1:15" x14ac:dyDescent="0.3">
      <c r="A18" s="18" t="s">
        <v>74</v>
      </c>
      <c r="B18" s="19" t="s">
        <v>16</v>
      </c>
      <c r="C18" s="18" t="s">
        <v>74</v>
      </c>
      <c r="D18" s="20">
        <v>650004226</v>
      </c>
      <c r="E18" s="12" t="s">
        <v>75</v>
      </c>
      <c r="F18" s="21">
        <v>49200000</v>
      </c>
      <c r="G18" s="19" t="s">
        <v>76</v>
      </c>
      <c r="H18" s="18" t="s">
        <v>17</v>
      </c>
      <c r="I18" s="14">
        <v>46287</v>
      </c>
      <c r="J18" s="15">
        <v>46289</v>
      </c>
      <c r="K18" s="15">
        <v>46469</v>
      </c>
      <c r="L18" s="19" t="s">
        <v>77</v>
      </c>
      <c r="M18" s="19">
        <v>52485727</v>
      </c>
      <c r="N18" s="19">
        <v>6</v>
      </c>
      <c r="O18" s="10" t="s">
        <v>23</v>
      </c>
    </row>
  </sheetData>
  <mergeCells count="1">
    <mergeCell ref="B1:O5"/>
  </mergeCells>
  <conditionalFormatting sqref="D16:D18">
    <cfRule type="duplicateValues" dxfId="1" priority="2"/>
  </conditionalFormatting>
  <conditionalFormatting sqref="M16:M18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Redondo Salamanca</dc:creator>
  <cp:lastModifiedBy>Juan David Redondo Salamanca</cp:lastModifiedBy>
  <dcterms:created xsi:type="dcterms:W3CDTF">2026-10-07T15:32:35Z</dcterms:created>
  <dcterms:modified xsi:type="dcterms:W3CDTF">2026-10-07T15:37:55Z</dcterms:modified>
</cp:coreProperties>
</file>